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storage\Bruker\Moh\Dokumenter\06 Altinn-rapportering - makroprogrammering\"/>
    </mc:Choice>
  </mc:AlternateContent>
  <xr:revisionPtr revIDLastSave="0" documentId="8_{41B8416D-2120-4BAC-88EC-E69CFD707543}" xr6:coauthVersionLast="46" xr6:coauthVersionMax="46" xr10:uidLastSave="{00000000-0000-0000-0000-000000000000}"/>
  <bookViews>
    <workbookView xWindow="28680" yWindow="-120" windowWidth="29040" windowHeight="15840" xr2:uid="{5923C358-F5C1-41DA-9E07-3A01871C1E65}"/>
  </bookViews>
  <sheets>
    <sheet name="Foretaksopplysninger" sheetId="6" r:id="rId1"/>
    <sheet name="Rapportering" sheetId="4" r:id="rId2"/>
  </sheets>
  <externalReferences>
    <externalReference r:id="rId3"/>
    <externalReference r:id="rId4"/>
  </externalReferences>
  <definedNames>
    <definedName name="divider">[1]Dashboard!$L$13</definedName>
    <definedName name="sMargin">[2]Forside!$A$3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" i="6" l="1"/>
  <c r="BA1" i="6"/>
  <c r="BB1" i="6"/>
  <c r="BC1" i="6"/>
  <c r="BD1" i="6"/>
  <c r="BE1" i="6"/>
  <c r="BH1" i="6"/>
  <c r="BI1" i="6"/>
  <c r="CC1" i="6"/>
  <c r="CE1" i="6" s="1"/>
  <c r="CG1" i="6" s="1"/>
  <c r="CI1" i="6" s="1"/>
  <c r="CK1" i="6" s="1"/>
  <c r="CM1" i="6" s="1"/>
  <c r="CO1" i="6" s="1"/>
  <c r="CQ1" i="6" s="1"/>
  <c r="CS1" i="6" s="1"/>
  <c r="I10" i="6"/>
  <c r="I11" i="6"/>
  <c r="I14" i="6"/>
</calcChain>
</file>

<file path=xl/sharedStrings.xml><?xml version="1.0" encoding="utf-8"?>
<sst xmlns="http://schemas.openxmlformats.org/spreadsheetml/2006/main" count="49" uniqueCount="49">
  <si>
    <t>Sum hovedstol til inndrivelse per 30.04.2021</t>
  </si>
  <si>
    <t>Samlet fordringsmasse til inndrivelse per 30.04.2021</t>
  </si>
  <si>
    <t>Driftsresultat per 30.04.2021</t>
  </si>
  <si>
    <t>Egenkapital per 30.04.2021</t>
  </si>
  <si>
    <t>Antall innkomne inkassosaker i løpet av 1. tertial 2021</t>
  </si>
  <si>
    <t>Antall avsluttede inkassosaker før betalingsoppfordring i løpet av 1. tertial 2021</t>
  </si>
  <si>
    <t>Antall avsluttede inkassosaker fra og med betalingsoppfordring i løpet av 1. tertial 2021</t>
  </si>
  <si>
    <t>Antall inkassosaker under utførelse per 30.04.2021</t>
  </si>
  <si>
    <t>Sum innkasserte midler i løpet av 1. tertial 2021</t>
  </si>
  <si>
    <t>Antall inkassosaker under utførelse per 30.04.2021 eldre enn 18 måneder fra registrering av oppdraget</t>
  </si>
  <si>
    <t>Hovedstol knyttet til antall inkassosaker under utførelse per 30.04.2021 eldre enn 18 måneder fra registrering av oppdraget</t>
  </si>
  <si>
    <t>Samlet fordringsmasse til inndrivelse per 30.04.2021 knyttet til antall inkassosaker under utførelse eldre enn 18 måneder fra registrering av oppdraget</t>
  </si>
  <si>
    <t>Referansedato:</t>
  </si>
  <si>
    <t>Telefon kontaktperson:</t>
  </si>
  <si>
    <t>Kontaktperson:</t>
  </si>
  <si>
    <t>Organisasjonsnummer:</t>
  </si>
  <si>
    <t>Overordnet om rapporteringen</t>
  </si>
  <si>
    <t>SA/IRB</t>
  </si>
  <si>
    <t>Kons./ikke kons.</t>
  </si>
  <si>
    <t>Arknavn</t>
  </si>
  <si>
    <t>Antall datakolonner</t>
  </si>
  <si>
    <t>MND</t>
  </si>
  <si>
    <t>ÅR</t>
  </si>
  <si>
    <t>Orgnr</t>
  </si>
  <si>
    <t>VersjonsNr</t>
  </si>
  <si>
    <t>Gyldig Excel Mal</t>
  </si>
  <si>
    <t>Skjema-ID</t>
  </si>
  <si>
    <t>BJ</t>
  </si>
  <si>
    <t>BI</t>
  </si>
  <si>
    <t>BH</t>
  </si>
  <si>
    <t>BG</t>
  </si>
  <si>
    <t>BF</t>
  </si>
  <si>
    <t>BE</t>
  </si>
  <si>
    <t>BD</t>
  </si>
  <si>
    <t>BC</t>
  </si>
  <si>
    <t>BB</t>
  </si>
  <si>
    <t>BA</t>
  </si>
  <si>
    <t>Forside</t>
  </si>
  <si>
    <t>KRT-1200</t>
  </si>
  <si>
    <t>Vedlegg til KRT-1200</t>
  </si>
  <si>
    <t>Driftsresultat og egenkapital</t>
  </si>
  <si>
    <t xml:space="preserve">Utviklingen av inkassosaker </t>
  </si>
  <si>
    <t>Fyll inn alle tomme felter. Dersom foretaket ikke har tall å fylle ut rapporteres 0 (null).</t>
  </si>
  <si>
    <t>Foretakets navn:</t>
  </si>
  <si>
    <t>E-post kontaktperson:</t>
  </si>
  <si>
    <t>Tilleggsrapportering - Driftsresultat, egenkapital og utviklingen av inkassosaker</t>
  </si>
  <si>
    <t>Tilleggsrapportering  - Driftsresultat, egenkapital og utviklingen av inkassosaker</t>
  </si>
  <si>
    <t>Vi ber om at det rapporteres tall per 30.04.2021.</t>
  </si>
  <si>
    <t xml:space="preserve">Kun regneark hentet via Finanstilsynets hjemmeside kan benyttes.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</si>
</sst>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rgb="FFC00000"/>
      <name val="Arial"/>
      <family val="2"/>
    </font>
    <font>
      <b/>
      <sz val="18"/>
      <name val="Arial"/>
      <family val="2"/>
    </font>
    <font>
      <b/>
      <sz val="24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10"/>
      <color rgb="FFFF0000"/>
      <name val="MS Sans Serif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0"/>
      <name val="MS Sans Serif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15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2" xfId="1" applyFont="1" applyFill="1" applyBorder="1"/>
    <xf numFmtId="0" fontId="2" fillId="0" borderId="0" xfId="0" applyFont="1" applyAlignment="1">
      <alignment wrapText="1"/>
    </xf>
    <xf numFmtId="0" fontId="4" fillId="3" borderId="0" xfId="2" applyFill="1"/>
    <xf numFmtId="0" fontId="3" fillId="4" borderId="0" xfId="0" applyFont="1" applyFill="1"/>
    <xf numFmtId="0" fontId="1" fillId="4" borderId="0" xfId="0" applyFont="1" applyFill="1"/>
    <xf numFmtId="0" fontId="10" fillId="4" borderId="0" xfId="0" applyFont="1" applyFill="1"/>
    <xf numFmtId="0" fontId="10" fillId="4" borderId="0" xfId="3" applyFont="1" applyFill="1"/>
    <xf numFmtId="0" fontId="10" fillId="4" borderId="0" xfId="3" applyFont="1" applyFill="1" applyAlignment="1">
      <alignment horizontal="center"/>
    </xf>
    <xf numFmtId="16" fontId="10" fillId="4" borderId="0" xfId="3" quotePrefix="1" applyNumberFormat="1" applyFont="1" applyFill="1" applyAlignment="1">
      <alignment horizontal="center"/>
    </xf>
    <xf numFmtId="0" fontId="12" fillId="3" borderId="0" xfId="1" applyFont="1" applyFill="1"/>
    <xf numFmtId="0" fontId="10" fillId="4" borderId="0" xfId="4" applyFont="1" applyFill="1" applyAlignment="1">
      <alignment horizontal="center"/>
    </xf>
    <xf numFmtId="0" fontId="10" fillId="4" borderId="0" xfId="5" applyFont="1" applyFill="1" applyAlignment="1">
      <alignment horizontal="center"/>
    </xf>
    <xf numFmtId="1" fontId="10" fillId="4" borderId="0" xfId="3" applyNumberFormat="1" applyFont="1" applyFill="1" applyAlignment="1">
      <alignment horizontal="center"/>
    </xf>
    <xf numFmtId="49" fontId="10" fillId="4" borderId="0" xfId="3" applyNumberFormat="1" applyFont="1" applyFill="1" applyAlignment="1">
      <alignment horizontal="center"/>
    </xf>
    <xf numFmtId="0" fontId="16" fillId="4" borderId="0" xfId="1" applyFont="1" applyFill="1"/>
    <xf numFmtId="0" fontId="19" fillId="0" borderId="0" xfId="0" applyFont="1"/>
    <xf numFmtId="0" fontId="18" fillId="0" borderId="0" xfId="0" applyFont="1" applyAlignment="1">
      <alignment horizontal="left" vertical="top"/>
    </xf>
    <xf numFmtId="0" fontId="18" fillId="5" borderId="7" xfId="0" applyFont="1" applyFill="1" applyBorder="1" applyAlignment="1">
      <alignment vertical="top" wrapText="1"/>
    </xf>
    <xf numFmtId="0" fontId="19" fillId="6" borderId="2" xfId="0" applyFont="1" applyFill="1" applyBorder="1" applyAlignment="1">
      <alignment horizontal="center" vertical="top"/>
    </xf>
    <xf numFmtId="0" fontId="18" fillId="6" borderId="11" xfId="0" applyFont="1" applyFill="1" applyBorder="1" applyAlignment="1">
      <alignment vertical="top" wrapText="1"/>
    </xf>
    <xf numFmtId="0" fontId="19" fillId="6" borderId="16" xfId="0" applyFont="1" applyFill="1" applyBorder="1" applyAlignment="1">
      <alignment horizontal="center" vertical="top"/>
    </xf>
    <xf numFmtId="0" fontId="18" fillId="6" borderId="17" xfId="0" applyFont="1" applyFill="1" applyBorder="1" applyAlignment="1">
      <alignment vertical="top" wrapText="1"/>
    </xf>
    <xf numFmtId="0" fontId="19" fillId="0" borderId="0" xfId="0" applyFont="1" applyAlignme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top" wrapText="1"/>
    </xf>
    <xf numFmtId="0" fontId="19" fillId="5" borderId="5" xfId="0" applyFont="1" applyFill="1" applyBorder="1" applyAlignment="1">
      <alignment horizontal="right"/>
    </xf>
    <xf numFmtId="0" fontId="19" fillId="5" borderId="9" xfId="0" applyFont="1" applyFill="1" applyBorder="1" applyAlignment="1">
      <alignment horizontal="center" vertical="top"/>
    </xf>
    <xf numFmtId="0" fontId="19" fillId="5" borderId="10" xfId="0" applyFont="1" applyFill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20" fillId="0" borderId="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9" fillId="0" borderId="2" xfId="0" applyFont="1" applyBorder="1" applyAlignment="1">
      <alignment horizontal="center" vertical="top"/>
    </xf>
    <xf numFmtId="0" fontId="19" fillId="0" borderId="11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/>
    </xf>
    <xf numFmtId="0" fontId="19" fillId="0" borderId="14" xfId="0" applyFont="1" applyBorder="1" applyAlignment="1">
      <alignment vertical="top" wrapText="1"/>
    </xf>
    <xf numFmtId="0" fontId="19" fillId="0" borderId="4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right"/>
    </xf>
    <xf numFmtId="0" fontId="19" fillId="0" borderId="0" xfId="0" applyFont="1" applyFill="1"/>
    <xf numFmtId="0" fontId="21" fillId="5" borderId="6" xfId="0" applyFont="1" applyFill="1" applyBorder="1" applyAlignment="1">
      <alignment horizontal="left" vertical="top"/>
    </xf>
    <xf numFmtId="0" fontId="21" fillId="5" borderId="8" xfId="0" applyFont="1" applyFill="1" applyBorder="1" applyAlignment="1">
      <alignment horizontal="left" vertical="top"/>
    </xf>
    <xf numFmtId="0" fontId="17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23" fillId="0" borderId="0" xfId="0" applyFont="1"/>
    <xf numFmtId="14" fontId="18" fillId="6" borderId="12" xfId="0" applyNumberFormat="1" applyFont="1" applyFill="1" applyBorder="1" applyAlignment="1">
      <alignment horizontal="center"/>
    </xf>
    <xf numFmtId="14" fontId="18" fillId="6" borderId="18" xfId="0" applyNumberFormat="1" applyFont="1" applyFill="1" applyBorder="1" applyAlignment="1">
      <alignment horizontal="center"/>
    </xf>
    <xf numFmtId="0" fontId="19" fillId="0" borderId="12" xfId="0" applyNumberFormat="1" applyFont="1" applyBorder="1" applyAlignment="1" applyProtection="1">
      <alignment horizontal="right" vertical="top"/>
      <protection locked="0"/>
    </xf>
    <xf numFmtId="0" fontId="19" fillId="0" borderId="15" xfId="0" applyNumberFormat="1" applyFont="1" applyBorder="1" applyAlignment="1" applyProtection="1">
      <alignment horizontal="right" vertical="top"/>
      <protection locked="0"/>
    </xf>
    <xf numFmtId="0" fontId="19" fillId="0" borderId="12" xfId="0" applyFont="1" applyBorder="1" applyAlignment="1" applyProtection="1">
      <alignment horizontal="right" vertical="top"/>
      <protection locked="0"/>
    </xf>
    <xf numFmtId="0" fontId="19" fillId="0" borderId="15" xfId="0" applyFont="1" applyBorder="1" applyAlignment="1" applyProtection="1">
      <alignment horizontal="right" vertical="top"/>
      <protection locked="0"/>
    </xf>
    <xf numFmtId="0" fontId="5" fillId="0" borderId="1" xfId="1" applyNumberFormat="1" applyFont="1" applyBorder="1" applyAlignment="1" applyProtection="1">
      <alignment horizontal="right" vertical="top"/>
      <protection locked="0"/>
    </xf>
    <xf numFmtId="14" fontId="5" fillId="0" borderId="1" xfId="1" applyNumberFormat="1" applyFont="1" applyBorder="1" applyAlignment="1" applyProtection="1">
      <alignment horizontal="righ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8" fillId="4" borderId="0" xfId="2" applyFont="1" applyFill="1" applyAlignment="1">
      <alignment horizontal="center" vertical="top"/>
    </xf>
    <xf numFmtId="0" fontId="7" fillId="3" borderId="7" xfId="2" applyFont="1" applyFill="1" applyBorder="1" applyAlignment="1">
      <alignment horizontal="left" wrapText="1"/>
    </xf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Border="1" applyAlignment="1"/>
  </cellXfs>
  <cellStyles count="6">
    <cellStyle name="Normal" xfId="0" builtinId="0"/>
    <cellStyle name="Normal 18" xfId="3" xr:uid="{16963CF5-5087-4983-B935-8EEEE10CF0B1}"/>
    <cellStyle name="Normal 7" xfId="4" xr:uid="{1846DD3B-22BD-4DB9-966D-7B9523111042}"/>
    <cellStyle name="Normal_Rapp800 mhp - endringer jan07 - endelig" xfId="1" xr:uid="{136296C7-3BCC-4B58-8CBA-7F2B51DF9365}"/>
    <cellStyle name="Normal_Rappo062 2" xfId="5" xr:uid="{C73EE115-5DF9-42C2-9123-F29E17836031}"/>
    <cellStyle name="Normal_Rapport-800-endret220307" xfId="2" xr:uid="{F344FD57-5434-485D-86A4-A0C38C559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k\Rapporter\Controlling\RC%202013\03%20MARKET%20RISK\02%20STRUCTURAL%20RISK\02%20Regulatory%20Liquidity%20Reports\02%20LCR\DAILY\LCR%20Tool%20DAILY%20-%20202004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Basel%20III/CRDIV-rapportering/COREP_LE_LR/Kapitaldekning/Skjema%20med%20endringer%20ikke%20publisert/Annex_I_NO_IR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CalcFunding"/>
      <sheetName val="CalcLiq"/>
      <sheetName val="CalcSPV"/>
      <sheetName val="Ny pledge 17.03.20"/>
      <sheetName val="CalcLCR"/>
      <sheetName val="Applicable weights"/>
      <sheetName val="Manual input"/>
      <sheetName val="Bank"/>
      <sheetName val="Liquidity"/>
      <sheetName val="Liquidity uncalc 30-04-20"/>
      <sheetName val="IntragroupLoans"/>
      <sheetName val="Funding_CashFlows 30.04.20"/>
      <sheetName val="IntragroupDepo"/>
      <sheetName val="CPNOK"/>
      <sheetName val="CPSEK"/>
      <sheetName val="HC"/>
      <sheetName val="OtherLoans"/>
      <sheetName val="ABS"/>
      <sheetName val="UnsecuredFI"/>
      <sheetName val="UnsecuredNO"/>
      <sheetName val="UnsecuredSE"/>
      <sheetName val="UnsecuredDK"/>
      <sheetName val="UnsecuredNO_EMTN"/>
      <sheetName val="UnsecuredSE_EMTN"/>
      <sheetName val="OPEX"/>
    </sheetNames>
    <sheetDataSet>
      <sheetData sheetId="0">
        <row r="13">
          <cell r="L13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0"/>
      <sheetName val="C 07.00 (mal)"/>
      <sheetName val="C 07.00 (001)"/>
      <sheetName val="C 08.01 (mal)"/>
      <sheetName val="C 08.01 (013)"/>
      <sheetName val="C 08.01 (001)"/>
      <sheetName val="C 08.01 (002)"/>
      <sheetName val="C 08.02 (mal)"/>
      <sheetName val="C 08.02 (013)"/>
      <sheetName val="C 08.02 (001)"/>
      <sheetName val="C 08.02 (002)"/>
      <sheetName val="C 09.01 (mal)"/>
      <sheetName val="C 09.03"/>
      <sheetName val="C 09.02 (mal)"/>
      <sheetName val="C 10.01"/>
      <sheetName val="C 10.02"/>
      <sheetName val="C 11.00"/>
      <sheetName val="C 12.00"/>
      <sheetName val="C 13.00"/>
      <sheetName val="C 14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</sheetNames>
    <sheetDataSet>
      <sheetData sheetId="0">
        <row r="3">
          <cell r="A3">
            <v>1E-3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D065-2D03-4855-8587-CEF43B853D41}">
  <dimension ref="A1:CT15"/>
  <sheetViews>
    <sheetView showGridLines="0" tabSelected="1" zoomScaleNormal="100" workbookViewId="0">
      <selection activeCell="D10" sqref="D10"/>
    </sheetView>
  </sheetViews>
  <sheetFormatPr baseColWidth="10" defaultColWidth="11.42578125" defaultRowHeight="12.75" x14ac:dyDescent="0.2"/>
  <cols>
    <col min="1" max="1" width="3.42578125" style="1" customWidth="1"/>
    <col min="2" max="2" width="3.5703125" style="1" customWidth="1"/>
    <col min="3" max="3" width="44" style="1" customWidth="1"/>
    <col min="4" max="4" width="42.5703125" style="1" customWidth="1"/>
    <col min="5" max="8" width="11.42578125" style="1"/>
    <col min="9" max="9" width="15.42578125" style="1" bestFit="1" customWidth="1"/>
    <col min="10" max="16384" width="11.42578125" style="1"/>
  </cols>
  <sheetData>
    <row r="1" spans="1:98" ht="27" customHeight="1" x14ac:dyDescent="0.2">
      <c r="A1" s="45"/>
      <c r="B1" s="12"/>
      <c r="C1" s="47" t="s">
        <v>38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7"/>
      <c r="AZ1" s="15" t="str">
        <f>C1</f>
        <v>KRT-1200</v>
      </c>
      <c r="BA1" s="15">
        <f>A2</f>
        <v>0</v>
      </c>
      <c r="BB1" s="10">
        <f>A2</f>
        <v>0</v>
      </c>
      <c r="BC1" s="16">
        <f>D11</f>
        <v>0</v>
      </c>
      <c r="BD1" s="15">
        <f>YEAR(D15)</f>
        <v>2021</v>
      </c>
      <c r="BE1" s="14">
        <f>MONTH(D15)</f>
        <v>4</v>
      </c>
      <c r="BF1" s="10">
        <v>10</v>
      </c>
      <c r="BG1" s="10" t="s">
        <v>37</v>
      </c>
      <c r="BH1" s="10" t="e">
        <f>IF(#REF!="Konsolidert",2,IF(#REF!="Ikke-konsolidert",1,""))</f>
        <v>#REF!</v>
      </c>
      <c r="BI1" s="10" t="e">
        <f>IF(#REF!="IRB",2,IF(#REF!="SA",1,""))</f>
        <v>#REF!</v>
      </c>
      <c r="BJ1" s="10"/>
      <c r="BK1" s="10"/>
      <c r="BL1" s="10"/>
      <c r="BM1" s="10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13" t="s">
        <v>36</v>
      </c>
      <c r="CA1" s="13">
        <v>999999001</v>
      </c>
      <c r="CB1" s="13" t="s">
        <v>35</v>
      </c>
      <c r="CC1" s="13">
        <f>+CA1+1</f>
        <v>999999002</v>
      </c>
      <c r="CD1" s="13" t="s">
        <v>34</v>
      </c>
      <c r="CE1" s="13">
        <f>+CC1+1</f>
        <v>999999003</v>
      </c>
      <c r="CF1" s="13" t="s">
        <v>33</v>
      </c>
      <c r="CG1" s="13">
        <f>+CE1+1</f>
        <v>999999004</v>
      </c>
      <c r="CH1" s="13" t="s">
        <v>32</v>
      </c>
      <c r="CI1" s="13">
        <f>+CG1+1</f>
        <v>999999005</v>
      </c>
      <c r="CJ1" s="13" t="s">
        <v>31</v>
      </c>
      <c r="CK1" s="13">
        <f>+CI1+1</f>
        <v>999999006</v>
      </c>
      <c r="CL1" s="13" t="s">
        <v>30</v>
      </c>
      <c r="CM1" s="13">
        <f>+CK1+1</f>
        <v>999999007</v>
      </c>
      <c r="CN1" s="13" t="s">
        <v>29</v>
      </c>
      <c r="CO1" s="13">
        <f>+CM1+1</f>
        <v>999999008</v>
      </c>
      <c r="CP1" s="13" t="s">
        <v>28</v>
      </c>
      <c r="CQ1" s="13">
        <f>+CO1+1</f>
        <v>999999009</v>
      </c>
      <c r="CR1" s="13" t="s">
        <v>27</v>
      </c>
      <c r="CS1" s="13">
        <f>+CQ1+1</f>
        <v>999999010</v>
      </c>
      <c r="CT1" s="6"/>
    </row>
    <row r="2" spans="1:98" ht="15" x14ac:dyDescent="0.25">
      <c r="A2" s="46"/>
      <c r="B2" s="12"/>
      <c r="C2" s="12"/>
      <c r="D2" s="12"/>
      <c r="E2" s="12"/>
      <c r="F2" s="12"/>
      <c r="AY2" s="6"/>
      <c r="AZ2" s="10" t="s">
        <v>26</v>
      </c>
      <c r="BA2" s="10" t="s">
        <v>25</v>
      </c>
      <c r="BB2" s="10" t="s">
        <v>24</v>
      </c>
      <c r="BC2" s="10" t="s">
        <v>23</v>
      </c>
      <c r="BD2" s="10" t="s">
        <v>22</v>
      </c>
      <c r="BE2" s="10" t="s">
        <v>21</v>
      </c>
      <c r="BF2" s="10" t="s">
        <v>20</v>
      </c>
      <c r="BG2" s="10" t="s">
        <v>19</v>
      </c>
      <c r="BH2" s="11" t="s">
        <v>18</v>
      </c>
      <c r="BI2" s="10" t="s">
        <v>17</v>
      </c>
      <c r="BJ2" s="10"/>
      <c r="BK2" s="9"/>
      <c r="BL2" s="9"/>
      <c r="BM2" s="9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7"/>
      <c r="CM2" s="7"/>
      <c r="CN2" s="7"/>
      <c r="CO2" s="7"/>
      <c r="CP2" s="7"/>
      <c r="CQ2" s="7"/>
      <c r="CR2" s="7"/>
      <c r="CS2" s="7"/>
      <c r="CT2" s="6"/>
    </row>
    <row r="3" spans="1:98" x14ac:dyDescent="0.2">
      <c r="C3" s="5"/>
      <c r="D3" s="5"/>
    </row>
    <row r="4" spans="1:98" ht="62.25" customHeight="1" x14ac:dyDescent="0.5">
      <c r="C4" s="56" t="s">
        <v>45</v>
      </c>
      <c r="D4" s="56"/>
    </row>
    <row r="5" spans="1:98" ht="19.5" customHeight="1" x14ac:dyDescent="0.2">
      <c r="C5" s="57"/>
      <c r="D5" s="57"/>
    </row>
    <row r="6" spans="1:98" ht="6" customHeight="1" x14ac:dyDescent="0.2">
      <c r="C6" s="58"/>
      <c r="D6" s="58"/>
    </row>
    <row r="7" spans="1:98" s="4" customFormat="1" ht="23.1" customHeight="1" thickBot="1" x14ac:dyDescent="0.3">
      <c r="C7" s="59" t="s">
        <v>48</v>
      </c>
      <c r="D7" s="59"/>
    </row>
    <row r="8" spans="1:98" ht="26.25" customHeight="1" x14ac:dyDescent="0.2">
      <c r="C8" s="60" t="s">
        <v>16</v>
      </c>
      <c r="D8" s="61"/>
    </row>
    <row r="9" spans="1:98" ht="13.5" thickBot="1" x14ac:dyDescent="0.25">
      <c r="C9" s="62"/>
      <c r="D9" s="63"/>
    </row>
    <row r="10" spans="1:98" ht="27" customHeight="1" thickBot="1" x14ac:dyDescent="0.3">
      <c r="C10" s="3" t="s">
        <v>43</v>
      </c>
      <c r="D10" s="54"/>
      <c r="I10" s="2">
        <f ca="1">YEAR(NOW())-2</f>
        <v>2019</v>
      </c>
    </row>
    <row r="11" spans="1:98" ht="27" customHeight="1" thickBot="1" x14ac:dyDescent="0.3">
      <c r="C11" s="3" t="s">
        <v>15</v>
      </c>
      <c r="D11" s="54"/>
      <c r="I11" s="2">
        <f ca="1">YEAR(NOW())-1</f>
        <v>2020</v>
      </c>
    </row>
    <row r="12" spans="1:98" ht="27" customHeight="1" thickBot="1" x14ac:dyDescent="0.3">
      <c r="C12" s="3" t="s">
        <v>14</v>
      </c>
      <c r="D12" s="54"/>
      <c r="I12" s="2"/>
    </row>
    <row r="13" spans="1:98" ht="27" customHeight="1" thickBot="1" x14ac:dyDescent="0.3">
      <c r="C13" s="3" t="s">
        <v>44</v>
      </c>
      <c r="D13" s="54"/>
      <c r="I13" s="2"/>
    </row>
    <row r="14" spans="1:98" ht="27" customHeight="1" thickBot="1" x14ac:dyDescent="0.3">
      <c r="C14" s="3" t="s">
        <v>13</v>
      </c>
      <c r="D14" s="54"/>
      <c r="I14" s="2">
        <f ca="1">YEAR(NOW())</f>
        <v>2021</v>
      </c>
    </row>
    <row r="15" spans="1:98" ht="27" customHeight="1" thickBot="1" x14ac:dyDescent="0.3">
      <c r="C15" s="3" t="s">
        <v>12</v>
      </c>
      <c r="D15" s="55">
        <v>44316</v>
      </c>
      <c r="I15" s="2"/>
    </row>
  </sheetData>
  <sheetProtection algorithmName="SHA-512" hashValue="I0firBWR5ThroSgI/R2EVgU+ThU2mpnlm0usVQtpxp7QiOFOnS7nB0BkNxY7PFzshQD6ABEXWG47/B9Vo0n9kg==" saltValue="RuMli0PzRQlkrbhiKLHttQ==" spinCount="100000" sheet="1" objects="1" scenarios="1"/>
  <mergeCells count="5">
    <mergeCell ref="C4:D4"/>
    <mergeCell ref="C5:D5"/>
    <mergeCell ref="C6:D6"/>
    <mergeCell ref="C7:D7"/>
    <mergeCell ref="C8:D9"/>
  </mergeCells>
  <dataValidations count="1">
    <dataValidation type="textLength" operator="equal" allowBlank="1" showInputMessage="1" showErrorMessage="1" errorTitle="Organisasjonsnummer" error="Organisasjonsnr. må ha 9 siffer" sqref="D11" xr:uid="{1106C32B-AFFA-4DF1-ABC5-570A521EFC05}">
      <formula1>9</formula1>
    </dataValidation>
  </dataValidation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2CE6-63EC-4261-A5FA-38D3A41D32F1}">
  <sheetPr>
    <pageSetUpPr fitToPage="1"/>
  </sheetPr>
  <dimension ref="B2:H25"/>
  <sheetViews>
    <sheetView showGridLines="0" topLeftCell="A3" zoomScaleNormal="100" workbookViewId="0">
      <selection activeCell="D12" sqref="D12"/>
    </sheetView>
  </sheetViews>
  <sheetFormatPr baseColWidth="10" defaultColWidth="11.42578125" defaultRowHeight="15.75" x14ac:dyDescent="0.25"/>
  <cols>
    <col min="1" max="1" width="2.42578125" style="18" customWidth="1"/>
    <col min="2" max="2" width="5" style="27" customWidth="1"/>
    <col min="3" max="3" width="89" style="28" customWidth="1"/>
    <col min="4" max="4" width="15.140625" style="26" bestFit="1" customWidth="1"/>
    <col min="5" max="16384" width="11.42578125" style="18"/>
  </cols>
  <sheetData>
    <row r="2" spans="2:4" ht="21" x14ac:dyDescent="0.25">
      <c r="B2" s="64" t="s">
        <v>39</v>
      </c>
      <c r="C2" s="64"/>
    </row>
    <row r="3" spans="2:4" x14ac:dyDescent="0.25">
      <c r="B3" s="19"/>
      <c r="C3" s="19"/>
    </row>
    <row r="4" spans="2:4" ht="16.5" thickBot="1" x14ac:dyDescent="0.3"/>
    <row r="5" spans="2:4" ht="21" x14ac:dyDescent="0.25">
      <c r="B5" s="43" t="s">
        <v>46</v>
      </c>
      <c r="C5" s="44"/>
      <c r="D5" s="29"/>
    </row>
    <row r="6" spans="2:4" ht="16.5" thickBot="1" x14ac:dyDescent="0.3">
      <c r="B6" s="30"/>
      <c r="C6" s="20"/>
      <c r="D6" s="31"/>
    </row>
    <row r="7" spans="2:4" s="42" customFormat="1" x14ac:dyDescent="0.25">
      <c r="B7" s="39"/>
      <c r="C7" s="40"/>
      <c r="D7" s="41"/>
    </row>
    <row r="8" spans="2:4" x14ac:dyDescent="0.25">
      <c r="B8" s="65" t="s">
        <v>47</v>
      </c>
      <c r="C8" s="66"/>
      <c r="D8" s="32"/>
    </row>
    <row r="9" spans="2:4" x14ac:dyDescent="0.25">
      <c r="B9" s="65" t="s">
        <v>42</v>
      </c>
      <c r="C9" s="66"/>
      <c r="D9" s="32"/>
    </row>
    <row r="10" spans="2:4" x14ac:dyDescent="0.25">
      <c r="B10" s="33"/>
      <c r="C10" s="34"/>
      <c r="D10" s="32"/>
    </row>
    <row r="11" spans="2:4" x14ac:dyDescent="0.25">
      <c r="B11" s="21"/>
      <c r="C11" s="22" t="s">
        <v>40</v>
      </c>
      <c r="D11" s="48">
        <v>44316</v>
      </c>
    </row>
    <row r="12" spans="2:4" x14ac:dyDescent="0.25">
      <c r="B12" s="35">
        <v>1</v>
      </c>
      <c r="C12" s="36" t="s">
        <v>2</v>
      </c>
      <c r="D12" s="50"/>
    </row>
    <row r="13" spans="2:4" ht="16.5" thickBot="1" x14ac:dyDescent="0.3">
      <c r="B13" s="37">
        <v>2</v>
      </c>
      <c r="C13" s="38" t="s">
        <v>3</v>
      </c>
      <c r="D13" s="51"/>
    </row>
    <row r="14" spans="2:4" ht="16.5" thickBot="1" x14ac:dyDescent="0.3">
      <c r="B14" s="67"/>
      <c r="C14" s="68"/>
      <c r="D14" s="68"/>
    </row>
    <row r="15" spans="2:4" x14ac:dyDescent="0.25">
      <c r="B15" s="23"/>
      <c r="C15" s="24" t="s">
        <v>41</v>
      </c>
      <c r="D15" s="49">
        <v>44316</v>
      </c>
    </row>
    <row r="16" spans="2:4" x14ac:dyDescent="0.25">
      <c r="B16" s="35">
        <v>3</v>
      </c>
      <c r="C16" s="36" t="s">
        <v>4</v>
      </c>
      <c r="D16" s="52"/>
    </row>
    <row r="17" spans="2:8" x14ac:dyDescent="0.25">
      <c r="B17" s="35">
        <v>4</v>
      </c>
      <c r="C17" s="36" t="s">
        <v>5</v>
      </c>
      <c r="D17" s="52"/>
    </row>
    <row r="18" spans="2:8" x14ac:dyDescent="0.25">
      <c r="B18" s="35">
        <v>5</v>
      </c>
      <c r="C18" s="36" t="s">
        <v>6</v>
      </c>
      <c r="D18" s="52"/>
    </row>
    <row r="19" spans="2:8" x14ac:dyDescent="0.25">
      <c r="B19" s="35">
        <v>6</v>
      </c>
      <c r="C19" s="36" t="s">
        <v>7</v>
      </c>
      <c r="D19" s="52"/>
    </row>
    <row r="20" spans="2:8" ht="31.5" x14ac:dyDescent="0.25">
      <c r="B20" s="35">
        <v>7</v>
      </c>
      <c r="C20" s="36" t="s">
        <v>9</v>
      </c>
      <c r="D20" s="52"/>
    </row>
    <row r="21" spans="2:8" ht="31.5" x14ac:dyDescent="0.25">
      <c r="B21" s="35">
        <v>8</v>
      </c>
      <c r="C21" s="36" t="s">
        <v>10</v>
      </c>
      <c r="D21" s="52"/>
    </row>
    <row r="22" spans="2:8" ht="31.5" x14ac:dyDescent="0.25">
      <c r="B22" s="35">
        <v>9</v>
      </c>
      <c r="C22" s="36" t="s">
        <v>11</v>
      </c>
      <c r="D22" s="52"/>
      <c r="H22" s="25"/>
    </row>
    <row r="23" spans="2:8" x14ac:dyDescent="0.25">
      <c r="B23" s="35">
        <v>10</v>
      </c>
      <c r="C23" s="36" t="s">
        <v>0</v>
      </c>
      <c r="D23" s="52"/>
    </row>
    <row r="24" spans="2:8" x14ac:dyDescent="0.25">
      <c r="B24" s="35">
        <v>11</v>
      </c>
      <c r="C24" s="36" t="s">
        <v>1</v>
      </c>
      <c r="D24" s="52"/>
    </row>
    <row r="25" spans="2:8" ht="16.5" thickBot="1" x14ac:dyDescent="0.3">
      <c r="B25" s="37">
        <v>12</v>
      </c>
      <c r="C25" s="38" t="s">
        <v>8</v>
      </c>
      <c r="D25" s="53"/>
    </row>
  </sheetData>
  <sheetProtection algorithmName="SHA-512" hashValue="sPmR36+CL3tBlz3QnkavNw3l2byf0oZu+BAXWK4JOrHeJ9Xh5wnFHno+Ji1DAFeDzaM3DuKA5EWVvxedqA/dIg==" saltValue="lTH8DgbeQYqZaoH+8tJWeg==" spinCount="100000" sheet="1" objects="1" scenarios="1"/>
  <mergeCells count="4">
    <mergeCell ref="B2:C2"/>
    <mergeCell ref="B8:C8"/>
    <mergeCell ref="B9:C9"/>
    <mergeCell ref="B14:D14"/>
  </mergeCells>
  <pageMargins left="0.25" right="0.25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Foretaksopplysninger</vt:lpstr>
      <vt:lpstr>Rapportering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 Tore Næprud</dc:creator>
  <cp:lastModifiedBy>Mona Løvstad</cp:lastModifiedBy>
  <cp:lastPrinted>2021-04-29T11:23:43Z</cp:lastPrinted>
  <dcterms:created xsi:type="dcterms:W3CDTF">2021-04-12T10:28:55Z</dcterms:created>
  <dcterms:modified xsi:type="dcterms:W3CDTF">2021-05-05T08:57:34Z</dcterms:modified>
</cp:coreProperties>
</file>